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4240" windowHeight="1314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E20" i="1" s="1"/>
  <c r="H20" i="1" s="1"/>
  <c r="G40" i="1"/>
  <c r="F40" i="1"/>
  <c r="D40" i="1"/>
  <c r="E40" i="1" s="1"/>
  <c r="H40" i="1" s="1"/>
  <c r="C40" i="1"/>
  <c r="G10" i="1"/>
  <c r="F10" i="1"/>
  <c r="D10" i="1"/>
  <c r="C10" i="1"/>
  <c r="C46" i="1" s="1"/>
  <c r="G46" i="1" l="1"/>
  <c r="F46" i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<sst xmlns="http://schemas.openxmlformats.org/spreadsheetml/2006/main" count="47" uniqueCount="47">
  <si>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</si>
  <si>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</si>
  <si>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</si>
  <si>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</si>
  <si>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</si>
  <si>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</si>
  <si>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</si>
  <si>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</si>
  <si>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</si>
  <si>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</si>
  <si>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</si>
  <si>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</si>
  <si>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</si>
  <si>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</si>
  <si>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</si>
  <si>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</si>
  <si>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</si>
  <si>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</si>
  <si>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</si>
  <si>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</si>
  <si>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</si>
  <si>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</si>
  <si>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</si>
  <si>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</si>
  <si>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</si>
  <si>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</si>
  <si>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</si>
  <si>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</si>
  <si>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</si>
  <si>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</si>
  <si>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</si>
  <si>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</si>
  <si>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</si>
  <si>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</si>
  <si>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</si>
  <si>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</si>
  <si>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</si>
  <si>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</si>
  <si>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</si>
  <si>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</si>
  <si>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</si>
  <si>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</si>
  <si>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</si>
  <si>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</si>
  <si>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</si>
  <si>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DE PUEBLITO DE ALLENDE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</si>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</sst>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28" zoomScale="91" zoomScaleNormal="91" workbookViewId="0">
      <selection activeCell="K20" sqref="K2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1344216</v>
      </c>
      <c r="D10" s="17">
        <f>SUM(D11:D18)</f>
        <v>0</v>
      </c>
      <c r="E10" s="17">
        <f t="shared" ref="E10:E18" si="0">C10+D10</f>
        <v>1344216</v>
      </c>
      <c r="F10" s="17">
        <f>SUM(F11:F18)</f>
        <v>1522322</v>
      </c>
      <c r="G10" s="17">
        <f>SUM(G11:G18)</f>
        <v>1522322</v>
      </c>
      <c r="H10" s="17">
        <f t="shared" ref="H10:H18" si="1">E10-F10</f>
        <v>-178106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1344216</v>
      </c>
      <c r="D18" s="15">
        <v>0</v>
      </c>
      <c r="E18" s="18">
        <f t="shared" si="0"/>
        <v>1344216</v>
      </c>
      <c r="F18" s="15">
        <v>1522322</v>
      </c>
      <c r="G18" s="15">
        <v>1522322</v>
      </c>
      <c r="H18" s="18">
        <f t="shared" si="1"/>
        <v>-178106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1344216</v>
      </c>
      <c r="D46" s="9">
        <f>SUM(D40,D29,D20,D10)</f>
        <v>0</v>
      </c>
      <c r="E46" s="9">
        <f>C46+D46</f>
        <v>1344216</v>
      </c>
      <c r="F46" s="9">
        <f>SUM(F40,F29,F10,F20)</f>
        <v>1522322</v>
      </c>
      <c r="G46" s="9">
        <f>SUM(G40,G29,G20,G10)</f>
        <v>1522322</v>
      </c>
      <c r="H46" s="9">
        <f>E46-F46</f>
        <v>-178106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HOME</cp:lastModifiedBy>
  <dcterms:created xsi:type="dcterms:W3CDTF">2019-12-05T18:14:36Z</dcterms:created>
  <dcterms:modified xsi:type="dcterms:W3CDTF">2022-02-03T00:49:16Z</dcterms:modified>
</cp:coreProperties>
</file>